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ORDENACIÓN FARMACÉUTICA\ALERTAS P.S\alerta P.S. 2026\208\"/>
    </mc:Choice>
  </mc:AlternateContent>
  <xr:revisionPtr revIDLastSave="0" documentId="8_{B681948F-9D30-40A9-9327-CF0559BBD6A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FA_Cases with regulatory Conta" sheetId="1" state="hidden" r:id="rId1"/>
    <sheet name="Lista de contactos TD" sheetId="2" r:id="rId2"/>
    <sheet name="Distribuidores" sheetId="3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<sst xmlns="http://schemas.openxmlformats.org/spreadsheetml/2006/main" count="271" uniqueCount="150">
  <si>
    <t>SAP Address Country</t>
  </si>
  <si>
    <t>Global Field Action</t>
  </si>
  <si>
    <t>Local Field Action</t>
  </si>
  <si>
    <t>Case Number</t>
  </si>
  <si>
    <t>Contact Account Name</t>
  </si>
  <si>
    <t>Contact Name</t>
  </si>
  <si>
    <t>Contact: Email</t>
  </si>
  <si>
    <t>Group Email</t>
  </si>
  <si>
    <t>Account Name</t>
  </si>
  <si>
    <t>SAP Account Number</t>
  </si>
  <si>
    <t>SAP Account Name</t>
  </si>
  <si>
    <t>Sales Address Street</t>
  </si>
  <si>
    <t>Sales Address Line 1</t>
  </si>
  <si>
    <t>Sales Address Line 2</t>
  </si>
  <si>
    <t>Sales Address City</t>
  </si>
  <si>
    <t>Sales Address State/Province</t>
  </si>
  <si>
    <t>Sales Address Zip/Postal Code</t>
  </si>
  <si>
    <t>Sales Address Country</t>
  </si>
  <si>
    <t>Sales Address State/Province (text only)</t>
  </si>
  <si>
    <t>ES</t>
  </si>
  <si>
    <t>FA-049525</t>
  </si>
  <si>
    <t>FA-049598</t>
  </si>
  <si>
    <t>33368278</t>
  </si>
  <si>
    <t>HOSPITAL UNIVERSITARIO DE LA PRINCESA</t>
  </si>
  <si>
    <t>Diego Domingo</t>
  </si>
  <si>
    <t>ddomingo@helicobacterspain.com</t>
  </si>
  <si>
    <t/>
  </si>
  <si>
    <t>0001073478</t>
  </si>
  <si>
    <t>HOSP. DE LA PRINCESA</t>
  </si>
  <si>
    <t>C/ DIEGO DE LEON, 62</t>
  </si>
  <si>
    <t>MADRID</t>
  </si>
  <si>
    <t>Madrid</t>
  </si>
  <si>
    <t>28006</t>
  </si>
  <si>
    <t>Spain</t>
  </si>
  <si>
    <t>33368279</t>
  </si>
  <si>
    <t>HOSPITAL UNIVERSITARIO DE CABUEÑES</t>
  </si>
  <si>
    <t>AURORA TORREBLANCA GIL</t>
  </si>
  <si>
    <t>aurora.torreblanca@sespa.es</t>
  </si>
  <si>
    <t>0001073762</t>
  </si>
  <si>
    <t>SESPA- HOSP. DE CABUEÑES</t>
  </si>
  <si>
    <t>ADMINISTRACIÓN_x000D_
Cº DE LOS PRADOS, 395</t>
  </si>
  <si>
    <t>ADMINISTRACIÓN_x000D_</t>
  </si>
  <si>
    <t>Cº DE LOS PRADOS, 395</t>
  </si>
  <si>
    <t>GIJON</t>
  </si>
  <si>
    <t>Asturias</t>
  </si>
  <si>
    <t>33394</t>
  </si>
  <si>
    <t>33368335</t>
  </si>
  <si>
    <t>HOSPITAL UNIVERSITARI DE BELLVITGE</t>
  </si>
  <si>
    <t>María Ángeles Domínguez Luzón</t>
  </si>
  <si>
    <t>adominguez@bellvitgehospital.cat</t>
  </si>
  <si>
    <t>0001072170</t>
  </si>
  <si>
    <t>HOSP.UNIVERSITARI DE BELLVITGE</t>
  </si>
  <si>
    <t>C/ FEIXA LLARGA S/N</t>
  </si>
  <si>
    <t>HOSPITALET DE LLOBREGAT</t>
  </si>
  <si>
    <t>Barcelona</t>
  </si>
  <si>
    <t>08907</t>
  </si>
  <si>
    <t>33368336</t>
  </si>
  <si>
    <t>HOSPITAL UNIVERSITARIO RIO HORTEGA</t>
  </si>
  <si>
    <t>REGULATORY H. RIO HORTEGA .</t>
  </si>
  <si>
    <t>micro.hurh@saludcastillayleon.es</t>
  </si>
  <si>
    <t>0001072192</t>
  </si>
  <si>
    <t>CONTABILIDAD HOSPITAL 'RÍO HORTEGA'_x000D_
C/ DULZAINA, 2</t>
  </si>
  <si>
    <t>CONTABILIDAD HOSPITAL 'RÍO HORTEGA'_x000D_</t>
  </si>
  <si>
    <t>C/ DULZAINA, 2</t>
  </si>
  <si>
    <t>VALLADOLID</t>
  </si>
  <si>
    <t>Valladolid</t>
  </si>
  <si>
    <t>47012</t>
  </si>
  <si>
    <t>33368337</t>
  </si>
  <si>
    <t>HOSPITAL GENERAL UNIVERSITARIO DE ELCHE</t>
  </si>
  <si>
    <t>Montserrat Ruiz Garcia</t>
  </si>
  <si>
    <t>ruiz_mongar@gva.es</t>
  </si>
  <si>
    <t>0001072228</t>
  </si>
  <si>
    <t>HOSP.GRAL UNIVERSITARIO DE ELCHE</t>
  </si>
  <si>
    <t>GENERALIDAD.VALENCIANA_x000D_
CAMI DE LA ALMAZARA, 11</t>
  </si>
  <si>
    <t>GENERALIDAD.VALENCIANA_x000D_</t>
  </si>
  <si>
    <t>CAMI DE LA ALMAZARA, 11</t>
  </si>
  <si>
    <t>ELCHE</t>
  </si>
  <si>
    <t>Alicante</t>
  </si>
  <si>
    <t>03203</t>
  </si>
  <si>
    <t>33368338</t>
  </si>
  <si>
    <t>HOSPITAL UNIVERSITARI ARNAU DE VILANOVA DE LLEIDA</t>
  </si>
  <si>
    <t>Mercè García González</t>
  </si>
  <si>
    <t>mgarciag.lleida.ics@gencat.cat</t>
  </si>
  <si>
    <t>0001072461</t>
  </si>
  <si>
    <t>HOSP. ARNAU DE VILANOVA (AH06)</t>
  </si>
  <si>
    <t>Av. Alcalde Rovira Roure, 80</t>
  </si>
  <si>
    <t>LLEIDA</t>
  </si>
  <si>
    <t>Lerida</t>
  </si>
  <si>
    <t>25198</t>
  </si>
  <si>
    <t>33368339</t>
  </si>
  <si>
    <t>HOSPITAL UNIVERSITARIO DOCTOR PESET</t>
  </si>
  <si>
    <t>Juan José Camarena</t>
  </si>
  <si>
    <t>camarena_jua@gva.es</t>
  </si>
  <si>
    <t>0001072555</t>
  </si>
  <si>
    <t>HOSP. DR.PESET</t>
  </si>
  <si>
    <t>AVDA GASPAR AGUILAR, 90</t>
  </si>
  <si>
    <t>VALENCIA</t>
  </si>
  <si>
    <t>Valencia</t>
  </si>
  <si>
    <t>46017</t>
  </si>
  <si>
    <t>33368340</t>
  </si>
  <si>
    <t>HOSPITAL GENERAL DE REQUENA</t>
  </si>
  <si>
    <t>Martín Yago</t>
  </si>
  <si>
    <t>martin.yago.lopez@gmail.com</t>
  </si>
  <si>
    <t>0001072658</t>
  </si>
  <si>
    <t>HOSPITAL DE REQUENA</t>
  </si>
  <si>
    <t>CONS.SANITAT-AGENCIA VALENCIA SALUT_x000D_
PARAJE CASABLANCA, S/N</t>
  </si>
  <si>
    <t>CONS.SANITAT-AGENCIA VALENCIA SALUT_x000D_</t>
  </si>
  <si>
    <t>PARAJE CASABLANCA, S/N</t>
  </si>
  <si>
    <t>REQUENA</t>
  </si>
  <si>
    <t>46340</t>
  </si>
  <si>
    <t>33368341</t>
  </si>
  <si>
    <t>CONSORCIO HOSP. GRAL. UNIV. VALENCIA</t>
  </si>
  <si>
    <t>Concepción Gimeno Cardona</t>
  </si>
  <si>
    <t>cgimenocar@gmail.com</t>
  </si>
  <si>
    <t>0001073446</t>
  </si>
  <si>
    <t>CONSORCIO HOSP. GRAL. UNIV.VALENCIA</t>
  </si>
  <si>
    <t>CONTABILIDAD_x000D_
AVDA.TRES CRUCES, S/N</t>
  </si>
  <si>
    <t>CONTABILIDAD_x000D_</t>
  </si>
  <si>
    <t>AVDA.TRES CRUCES, S/N</t>
  </si>
  <si>
    <t>46014</t>
  </si>
  <si>
    <t>33368342</t>
  </si>
  <si>
    <t>HOSPITAL UNIVERSITARIO CENTRAL DE ASTURIAS</t>
  </si>
  <si>
    <t>RAMON LEONARDO VILLA FERNANDEZ</t>
  </si>
  <si>
    <t>ramonleonardo.villa@sespa.es</t>
  </si>
  <si>
    <t>0001073761</t>
  </si>
  <si>
    <t>GERENCIA ÁREA SANITARIA IV</t>
  </si>
  <si>
    <t>UNIDAD DE PROVEDORES_x000D_
PALMIRA VILLA GONZÁLEZ RÍO, S/N</t>
  </si>
  <si>
    <t>UNIDAD DE PROVEDORES_x000D_</t>
  </si>
  <si>
    <t>PALMIRA VILLA GONZÁLEZ RÍO, S/N</t>
  </si>
  <si>
    <t>OVIEDO</t>
  </si>
  <si>
    <t>33011</t>
  </si>
  <si>
    <t>33368343</t>
  </si>
  <si>
    <t>HD SERVICIOS PERSONAS Y SALUD</t>
  </si>
  <si>
    <t>Miguel Ochando</t>
  </si>
  <si>
    <t>miguel.ochando@quironsalud.es</t>
  </si>
  <si>
    <t>0001103816</t>
  </si>
  <si>
    <t>IDCQ SERVICIOS Y MANTENIMIENTO, S.L</t>
  </si>
  <si>
    <t>VARIAS DIRECCIONES</t>
  </si>
  <si>
    <t>SANT CUGAT DEL VALLES</t>
  </si>
  <si>
    <t>08195</t>
  </si>
  <si>
    <t>Email AEMPS</t>
  </si>
  <si>
    <t>Comunidad Autónoma</t>
  </si>
  <si>
    <t>Comunidad de Madrid</t>
  </si>
  <si>
    <t>Principado de Asturias</t>
  </si>
  <si>
    <t>Comunitat Valenciana</t>
  </si>
  <si>
    <t>Cataluña</t>
  </si>
  <si>
    <t>Castilla y León</t>
  </si>
  <si>
    <t>bioMérieux España SAU</t>
  </si>
  <si>
    <t>Manuel Tovar 45-47</t>
  </si>
  <si>
    <t>28034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</si>
</sst>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2"/>
      <color rgb="FF56585B"/>
      <name val="Calibri"/>
    </font>
    <font>
      <sz val="12"/>
      <color rgb="FF000000"/>
      <name val="Calibri"/>
    </font>
    <font>
      <b/>
      <sz val="11"/>
      <color theme="1"/>
      <name val="Aptos Narrow"/>
      <family val="2"/>
      <scheme val="minor"/>
    </font>
    <font>
      <b/>
      <sz val="12"/>
      <color rgb="FF56585B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9E8E5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/>
    <xf numFmtId="0" fontId="0" fillId="0" borderId="0" xfId="0" pivotButton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AZ-CANO Maria Del Carmen" refreshedDate="46141.402776157411" createdVersion="8" refreshedVersion="8" minRefreshableVersion="3" recordCount="12" xr:uid="{15406A28-509A-460C-B1AA-F23287E6B04E}">
  <cacheSource type="worksheet">
    <worksheetSource ref="A1:U1048576" sheet="LFA_Cases with regulatory Conta"/>
  </cacheSource>
  <cacheFields count="21">
    <cacheField name="SAP Address Country" numFmtId="0">
      <sharedItems containsBlank="1" count="2">
        <s v="ES"/>
        <m/>
      </sharedItems>
    </cacheField>
    <cacheField name="Global Field Action" numFmtId="0">
      <sharedItems containsBlank="1"/>
    </cacheField>
    <cacheField name="Local Field Action" numFmtId="0">
      <sharedItems containsBlank="1"/>
    </cacheField>
    <cacheField name="Case Number" numFmtId="0">
      <sharedItems containsBlank="1"/>
    </cacheField>
    <cacheField name="Contact Account Name" numFmtId="0">
      <sharedItems containsBlank="1"/>
    </cacheField>
    <cacheField name="Contact Name" numFmtId="0">
      <sharedItems containsBlank="1"/>
    </cacheField>
    <cacheField name="Contact: Email" numFmtId="0">
      <sharedItems containsBlank="1"/>
    </cacheField>
    <cacheField name="Group Email" numFmtId="0">
      <sharedItems containsBlank="1"/>
    </cacheField>
    <cacheField name="Email AEMPS" numFmtId="0">
      <sharedItems containsBlank="1" count="12">
        <s v="ddomingo@helicobacterspain.com"/>
        <s v="aurora.torreblanca@sespa.es"/>
        <s v="adominguez@bellvitgehospital.cat"/>
        <s v="micro.hurh@saludcastillayleon.es"/>
        <s v="ruiz_mongar@gva.es"/>
        <s v="mgarciag.lleida.ics@gencat.cat"/>
        <s v="camarena_jua@gva.es"/>
        <s v="martin.yago.lopez@gmail.com"/>
        <s v="cgimenocar@gmail.com"/>
        <s v="ramonleonardo.villa@sespa.es"/>
        <s v="miguel.ochando@quironsalud.es"/>
        <m/>
      </sharedItems>
    </cacheField>
    <cacheField name="Account Name" numFmtId="0">
      <sharedItems containsBlank="1" count="12">
        <s v="HOSPITAL UNIVERSITARIO DE LA PRINCESA"/>
        <s v="HOSPITAL UNIVERSITARIO DE CABUEÑES"/>
        <s v="HOSPITAL UNIVERSITARI DE BELLVITGE"/>
        <s v="HOSPITAL UNIVERSITARIO RIO HORTEGA"/>
        <s v="HOSPITAL GENERAL UNIVERSITARIO DE ELCHE"/>
        <s v="HOSPITAL UNIVERSITARI ARNAU DE VILANOVA DE LLEIDA"/>
        <s v="HOSPITAL UNIVERSITARIO DOCTOR PESET"/>
        <s v="HOSPITAL GENERAL DE REQUENA"/>
        <s v="CONSORCIO HOSP. GRAL. UNIV. VALENCIA"/>
        <s v="HOSPITAL UNIVERSITARIO CENTRAL DE ASTURIAS"/>
        <s v="HD SERVICIOS PERSONAS Y SALUD"/>
        <m/>
      </sharedItems>
    </cacheField>
    <cacheField name="SAP Account Number" numFmtId="0">
      <sharedItems containsBlank="1"/>
    </cacheField>
    <cacheField name="SAP Account Name" numFmtId="0">
      <sharedItems containsBlank="1"/>
    </cacheField>
    <cacheField name="Sales Address Street" numFmtId="0">
      <sharedItems containsBlank="1" count="12">
        <s v="C/ DIEGO DE LEON, 62"/>
        <s v="ADMINISTRACIÓN_x000d__x000a_Cº DE LOS PRADOS, 395"/>
        <s v="C/ FEIXA LLARGA S/N"/>
        <s v="CONTABILIDAD HOSPITAL 'RÍO HORTEGA'_x000d__x000a_C/ DULZAINA, 2"/>
        <s v="GENERALIDAD.VALENCIANA_x000d__x000a_CAMI DE LA ALMAZARA, 11"/>
        <s v="Av. Alcalde Rovira Roure, 80"/>
        <s v="AVDA GASPAR AGUILAR, 90"/>
        <s v="CONS.SANITAT-AGENCIA VALENCIA SALUT_x000d__x000a_PARAJE CASABLANCA, S/N"/>
        <s v="CONTABILIDAD_x000d__x000a_AVDA.TRES CRUCES, S/N"/>
        <s v="UNIDAD DE PROVEDORES_x000d__x000a_PALMIRA VILLA GONZÁLEZ RÍO, S/N"/>
        <s v="VARIAS DIRECCIONES"/>
        <m/>
      </sharedItems>
    </cacheField>
    <cacheField name="Sales Address Line 1" numFmtId="0">
      <sharedItems containsBlank="1"/>
    </cacheField>
    <cacheField name="Sales Address Line 2" numFmtId="0">
      <sharedItems containsBlank="1"/>
    </cacheField>
    <cacheField name="Sales Address City" numFmtId="0">
      <sharedItems containsBlank="1" count="11">
        <s v="MADRID"/>
        <s v="GIJON"/>
        <s v="HOSPITALET DE LLOBREGAT"/>
        <s v="VALLADOLID"/>
        <s v="ELCHE"/>
        <s v="LLEIDA"/>
        <s v="VALENCIA"/>
        <s v="REQUENA"/>
        <s v="OVIEDO"/>
        <s v="SANT CUGAT DEL VALLES"/>
        <m/>
      </sharedItems>
    </cacheField>
    <cacheField name="Sales Address State/Province" numFmtId="0">
      <sharedItems containsBlank="1" count="8">
        <s v="Madrid"/>
        <s v="Asturias"/>
        <s v="Barcelona"/>
        <s v="Valladolid"/>
        <s v="Alicante"/>
        <s v="Lerida"/>
        <s v="Valencia"/>
        <m/>
      </sharedItems>
    </cacheField>
    <cacheField name="Sales Address Zip/Postal Code" numFmtId="0">
      <sharedItems containsBlank="1" count="12">
        <s v="28006"/>
        <s v="33394"/>
        <s v="08907"/>
        <s v="47012"/>
        <s v="03203"/>
        <s v="25198"/>
        <s v="46017"/>
        <s v="46340"/>
        <s v="46014"/>
        <s v="33011"/>
        <s v="08195"/>
        <m/>
      </sharedItems>
    </cacheField>
    <cacheField name="Sales Address Country" numFmtId="0">
      <sharedItems containsBlank="1"/>
    </cacheField>
    <cacheField name="Sales Address State/Province (text only)" numFmtId="0">
      <sharedItems containsBlank="1"/>
    </cacheField>
    <cacheField name="Comunidad Autónoma" numFmtId="0">
      <sharedItems containsBlank="1" count="6">
        <s v="Comunidad de Madrid"/>
        <s v="Principado de Asturias"/>
        <s v="Cataluña"/>
        <s v="Castilla y León"/>
        <s v="Comunitat Valencian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s v="FA-049525"/>
    <s v="FA-049598"/>
    <s v="33368278"/>
    <s v="HOSPITAL UNIVERSITARIO DE LA PRINCESA"/>
    <s v="Diego Domingo"/>
    <s v="ddomingo@helicobacterspain.com"/>
    <s v=""/>
    <x v="0"/>
    <x v="0"/>
    <s v="0001073478"/>
    <s v="HOSP. DE LA PRINCESA"/>
    <x v="0"/>
    <s v="C/ DIEGO DE LEON, 62"/>
    <s v=""/>
    <x v="0"/>
    <x v="0"/>
    <x v="0"/>
    <s v="Spain"/>
    <s v="Madrid"/>
    <x v="0"/>
  </r>
  <r>
    <x v="0"/>
    <s v="FA-049525"/>
    <s v="FA-049598"/>
    <s v="33368279"/>
    <s v="HOSPITAL UNIVERSITARIO DE CABUEÑES"/>
    <s v="AURORA TORREBLANCA GIL"/>
    <s v="aurora.torreblanca@sespa.es"/>
    <s v=""/>
    <x v="1"/>
    <x v="1"/>
    <s v="0001073762"/>
    <s v="SESPA- HOSP. DE CABUEÑES"/>
    <x v="1"/>
    <s v="ADMINISTRACIÓN_x000d_"/>
    <s v="Cº DE LOS PRADOS, 395"/>
    <x v="1"/>
    <x v="1"/>
    <x v="1"/>
    <s v="Spain"/>
    <s v="Asturias"/>
    <x v="1"/>
  </r>
  <r>
    <x v="0"/>
    <s v="FA-049525"/>
    <s v="FA-049598"/>
    <s v="33368335"/>
    <s v="HOSPITAL UNIVERSITARI DE BELLVITGE"/>
    <s v="María Ángeles Domínguez Luzón"/>
    <s v="adominguez@bellvitgehospital.cat"/>
    <s v=""/>
    <x v="2"/>
    <x v="2"/>
    <s v="0001072170"/>
    <s v="HOSP.UNIVERSITARI DE BELLVITGE"/>
    <x v="2"/>
    <s v="C/ FEIXA LLARGA S/N"/>
    <s v=""/>
    <x v="2"/>
    <x v="2"/>
    <x v="2"/>
    <s v="Spain"/>
    <s v="Barcelona"/>
    <x v="2"/>
  </r>
  <r>
    <x v="0"/>
    <s v="FA-049525"/>
    <s v="FA-049598"/>
    <s v="33368336"/>
    <s v="HOSPITAL UNIVERSITARIO RIO HORTEGA"/>
    <s v="REGULATORY H. RIO HORTEGA ."/>
    <s v="micro.hurh@saludcastillayleon.es"/>
    <s v="micro.hurh@saludcastillayleon.es"/>
    <x v="3"/>
    <x v="3"/>
    <s v="0001072192"/>
    <s v="HOSPITAL UNIVERSITARIO RIO HORTEGA"/>
    <x v="3"/>
    <s v="CONTABILIDAD HOSPITAL 'RÍO HORTEGA'_x000d_"/>
    <s v="C/ DULZAINA, 2"/>
    <x v="3"/>
    <x v="3"/>
    <x v="3"/>
    <s v="Spain"/>
    <s v="Valladolid"/>
    <x v="3"/>
  </r>
  <r>
    <x v="0"/>
    <s v="FA-049525"/>
    <s v="FA-049598"/>
    <s v="33368337"/>
    <s v="HOSPITAL GENERAL UNIVERSITARIO DE ELCHE"/>
    <s v="Montserrat Ruiz Garcia"/>
    <s v="ruiz_mongar@gva.es"/>
    <s v=""/>
    <x v="4"/>
    <x v="4"/>
    <s v="0001072228"/>
    <s v="HOSP.GRAL UNIVERSITARIO DE ELCHE"/>
    <x v="4"/>
    <s v="GENERALIDAD.VALENCIANA_x000d_"/>
    <s v="CAMI DE LA ALMAZARA, 11"/>
    <x v="4"/>
    <x v="4"/>
    <x v="4"/>
    <s v="Spain"/>
    <s v="Alicante"/>
    <x v="4"/>
  </r>
  <r>
    <x v="0"/>
    <s v="FA-049525"/>
    <s v="FA-049598"/>
    <s v="33368338"/>
    <s v="HOSPITAL UNIVERSITARI ARNAU DE VILANOVA DE LLEIDA"/>
    <s v="Mercè García González"/>
    <s v="mgarciag.lleida.ics@gencat.cat"/>
    <s v=""/>
    <x v="5"/>
    <x v="5"/>
    <s v="0001072461"/>
    <s v="HOSP. ARNAU DE VILANOVA (AH06)"/>
    <x v="5"/>
    <s v="Av. Alcalde Rovira Roure, 80"/>
    <s v=""/>
    <x v="5"/>
    <x v="5"/>
    <x v="5"/>
    <s v="Spain"/>
    <s v="Lerida"/>
    <x v="2"/>
  </r>
  <r>
    <x v="0"/>
    <s v="FA-049525"/>
    <s v="FA-049598"/>
    <s v="33368339"/>
    <s v="HOSPITAL UNIVERSITARIO DOCTOR PESET"/>
    <s v="Juan José Camarena"/>
    <s v="camarena_jua@gva.es"/>
    <s v=""/>
    <x v="6"/>
    <x v="6"/>
    <s v="0001072555"/>
    <s v="HOSP. DR.PESET"/>
    <x v="6"/>
    <s v="AVDA GASPAR AGUILAR, 90"/>
    <s v=""/>
    <x v="6"/>
    <x v="6"/>
    <x v="6"/>
    <s v="Spain"/>
    <s v="Valencia"/>
    <x v="4"/>
  </r>
  <r>
    <x v="0"/>
    <s v="FA-049525"/>
    <s v="FA-049598"/>
    <s v="33368340"/>
    <s v="HOSPITAL GENERAL DE REQUENA"/>
    <s v="Martín Yago"/>
    <s v="martin.yago.lopez@gmail.com"/>
    <s v=""/>
    <x v="7"/>
    <x v="7"/>
    <s v="0001072658"/>
    <s v="HOSPITAL DE REQUENA"/>
    <x v="7"/>
    <s v="CONS.SANITAT-AGENCIA VALENCIA SALUT_x000d_"/>
    <s v="PARAJE CASABLANCA, S/N"/>
    <x v="7"/>
    <x v="6"/>
    <x v="7"/>
    <s v="Spain"/>
    <s v="Valencia"/>
    <x v="4"/>
  </r>
  <r>
    <x v="0"/>
    <s v="FA-049525"/>
    <s v="FA-049598"/>
    <s v="33368341"/>
    <s v="CONSORCIO HOSP. GRAL. UNIV. VALENCIA"/>
    <s v="Concepción Gimeno Cardona"/>
    <s v="cgimenocar@gmail.com"/>
    <s v=""/>
    <x v="8"/>
    <x v="8"/>
    <s v="0001073446"/>
    <s v="CONSORCIO HOSP. GRAL. UNIV.VALENCIA"/>
    <x v="8"/>
    <s v="CONTABILIDAD_x000d_"/>
    <s v="AVDA.TRES CRUCES, S/N"/>
    <x v="6"/>
    <x v="6"/>
    <x v="8"/>
    <s v="Spain"/>
    <s v="Valencia"/>
    <x v="4"/>
  </r>
  <r>
    <x v="0"/>
    <s v="FA-049525"/>
    <s v="FA-049598"/>
    <s v="33368342"/>
    <s v="HOSPITAL UNIVERSITARIO CENTRAL DE ASTURIAS"/>
    <s v="RAMON LEONARDO VILLA FERNANDEZ"/>
    <s v="ramonleonardo.villa@sespa.es"/>
    <s v=""/>
    <x v="9"/>
    <x v="9"/>
    <s v="0001073761"/>
    <s v="GERENCIA ÁREA SANITARIA IV"/>
    <x v="9"/>
    <s v="UNIDAD DE PROVEDORES_x000d_"/>
    <s v="PALMIRA VILLA GONZÁLEZ RÍO, S/N"/>
    <x v="8"/>
    <x v="1"/>
    <x v="9"/>
    <s v="Spain"/>
    <s v="Asturias"/>
    <x v="1"/>
  </r>
  <r>
    <x v="0"/>
    <s v="FA-049525"/>
    <s v="FA-049598"/>
    <s v="33368343"/>
    <s v="HD SERVICIOS PERSONAS Y SALUD"/>
    <s v="Miguel Ochando"/>
    <s v="miguel.ochando@quironsalud.es"/>
    <s v=""/>
    <x v="10"/>
    <x v="10"/>
    <s v="0001103816"/>
    <s v="IDCQ SERVICIOS Y MANTENIMIENTO, S.L"/>
    <x v="10"/>
    <s v="VARIAS DIRECCIONES"/>
    <s v=""/>
    <x v="9"/>
    <x v="2"/>
    <x v="10"/>
    <s v="Spain"/>
    <s v="Barcelona"/>
    <x v="2"/>
  </r>
  <r>
    <x v="1"/>
    <m/>
    <m/>
    <m/>
    <m/>
    <m/>
    <m/>
    <m/>
    <x v="11"/>
    <x v="11"/>
    <m/>
    <m/>
    <x v="11"/>
    <m/>
    <m/>
    <x v="10"/>
    <x v="7"/>
    <x v="11"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A10F57-BAEE-4970-A9E1-8A24D222ABBE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G4" firstHeaderRow="1" firstDataRow="1" firstDataCol="7" rowPageCount="1" colPageCount="1"/>
  <pivotFields count="21">
    <pivotField axis="axisPage" compact="0" outline="0" multipleItemSelectionAllowed="1" showAll="0" defaultSubtotal="0">
      <items count="2">
        <item x="0"/>
        <item h="1"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2">
        <item x="2"/>
        <item x="1"/>
        <item x="6"/>
        <item x="8"/>
        <item x="0"/>
        <item x="7"/>
        <item x="5"/>
        <item x="3"/>
        <item x="10"/>
        <item x="9"/>
        <item x="4"/>
        <item x="11"/>
      </items>
    </pivotField>
    <pivotField axis="axisRow" compact="0" outline="0" showAll="0" defaultSubtotal="0">
      <items count="12">
        <item x="8"/>
        <item x="10"/>
        <item x="7"/>
        <item x="4"/>
        <item x="5"/>
        <item x="2"/>
        <item x="9"/>
        <item x="1"/>
        <item x="0"/>
        <item x="6"/>
        <item x="3"/>
        <item x="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2">
        <item x="1"/>
        <item x="5"/>
        <item x="6"/>
        <item x="0"/>
        <item x="2"/>
        <item x="7"/>
        <item x="3"/>
        <item x="8"/>
        <item x="4"/>
        <item x="9"/>
        <item x="10"/>
        <item x="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1">
        <item x="4"/>
        <item x="1"/>
        <item x="2"/>
        <item x="5"/>
        <item x="0"/>
        <item x="8"/>
        <item x="7"/>
        <item x="9"/>
        <item x="6"/>
        <item x="3"/>
        <item x="10"/>
      </items>
    </pivotField>
    <pivotField axis="axisRow" compact="0" outline="0" showAll="0" defaultSubtotal="0">
      <items count="8">
        <item x="4"/>
        <item x="1"/>
        <item x="2"/>
        <item x="5"/>
        <item x="0"/>
        <item x="6"/>
        <item x="3"/>
        <item x="7"/>
      </items>
    </pivotField>
    <pivotField axis="axisRow" compact="0" outline="0" showAll="0" defaultSubtotal="0">
      <items count="12">
        <item x="4"/>
        <item x="10"/>
        <item x="2"/>
        <item x="5"/>
        <item x="0"/>
        <item x="9"/>
        <item x="1"/>
        <item x="8"/>
        <item x="6"/>
        <item x="7"/>
        <item x="3"/>
        <item x="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6">
        <item x="3"/>
        <item h="1" x="2"/>
        <item h="1" x="0"/>
        <item h="1" x="4"/>
        <item h="1" sd="0" x="1"/>
        <item h="1" x="5"/>
      </items>
    </pivotField>
  </pivotFields>
  <rowFields count="7">
    <field x="20"/>
    <field x="9"/>
    <field x="12"/>
    <field x="16"/>
    <field x="15"/>
    <field x="17"/>
    <field x="8"/>
  </rowFields>
  <rowItems count="1">
    <i>
      <x/>
      <x v="10"/>
      <x v="6"/>
      <x v="6"/>
      <x v="9"/>
      <x v="10"/>
      <x v="7"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workbookViewId="0">
      <selection activeCell="B19" sqref="B19"/>
    </sheetView>
  </sheetViews>
  <sheetFormatPr baseColWidth="10" defaultColWidth="8.7109375" defaultRowHeight="15" x14ac:dyDescent="0.25"/>
  <cols>
    <col min="1" max="2" width="21" customWidth="1"/>
    <col min="3" max="3" width="20" customWidth="1"/>
    <col min="4" max="4" width="13" customWidth="1"/>
    <col min="5" max="5" width="51" customWidth="1"/>
    <col min="6" max="6" width="32" customWidth="1"/>
    <col min="7" max="9" width="34" customWidth="1"/>
    <col min="10" max="10" width="51" customWidth="1"/>
    <col min="11" max="11" width="20" customWidth="1"/>
    <col min="12" max="12" width="37" customWidth="1"/>
    <col min="13" max="13" width="61" customWidth="1"/>
    <col min="14" max="14" width="38" customWidth="1"/>
    <col min="15" max="15" width="33" customWidth="1"/>
    <col min="16" max="16" width="25" customWidth="1"/>
    <col min="17" max="17" width="30" customWidth="1"/>
    <col min="18" max="18" width="31" customWidth="1"/>
    <col min="19" max="19" width="23" customWidth="1"/>
    <col min="20" max="20" width="42" customWidth="1"/>
    <col min="21" max="21" width="21.7109375" bestFit="1" customWidth="1"/>
  </cols>
  <sheetData>
    <row r="1" spans="1:2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140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3" t="s">
        <v>141</v>
      </c>
    </row>
    <row r="2" spans="1:21" ht="15.75" x14ac:dyDescent="0.25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25</v>
      </c>
      <c r="J2" s="2" t="s">
        <v>23</v>
      </c>
      <c r="K2" s="2" t="s">
        <v>27</v>
      </c>
      <c r="L2" s="2" t="s">
        <v>28</v>
      </c>
      <c r="M2" s="2" t="s">
        <v>29</v>
      </c>
      <c r="N2" s="2" t="s">
        <v>29</v>
      </c>
      <c r="O2" s="2" t="s">
        <v>26</v>
      </c>
      <c r="P2" s="2" t="s">
        <v>30</v>
      </c>
      <c r="Q2" s="2" t="s">
        <v>31</v>
      </c>
      <c r="R2" s="2" t="s">
        <v>32</v>
      </c>
      <c r="S2" s="2" t="s">
        <v>33</v>
      </c>
      <c r="T2" s="2" t="s">
        <v>31</v>
      </c>
      <c r="U2" t="s">
        <v>142</v>
      </c>
    </row>
    <row r="3" spans="1:21" ht="15.75" x14ac:dyDescent="0.25">
      <c r="A3" s="2" t="s">
        <v>19</v>
      </c>
      <c r="B3" s="2" t="s">
        <v>20</v>
      </c>
      <c r="C3" s="2" t="s">
        <v>21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26</v>
      </c>
      <c r="I3" s="2" t="s">
        <v>37</v>
      </c>
      <c r="J3" s="2" t="s">
        <v>35</v>
      </c>
      <c r="K3" s="2" t="s">
        <v>38</v>
      </c>
      <c r="L3" s="2" t="s">
        <v>39</v>
      </c>
      <c r="M3" s="2" t="s">
        <v>40</v>
      </c>
      <c r="N3" s="2" t="s">
        <v>41</v>
      </c>
      <c r="O3" s="2" t="s">
        <v>42</v>
      </c>
      <c r="P3" s="2" t="s">
        <v>43</v>
      </c>
      <c r="Q3" s="2" t="s">
        <v>44</v>
      </c>
      <c r="R3" s="2" t="s">
        <v>45</v>
      </c>
      <c r="S3" s="2" t="s">
        <v>33</v>
      </c>
      <c r="T3" s="2" t="s">
        <v>44</v>
      </c>
      <c r="U3" t="s">
        <v>143</v>
      </c>
    </row>
    <row r="4" spans="1:21" ht="15.75" x14ac:dyDescent="0.25">
      <c r="A4" s="2" t="s">
        <v>19</v>
      </c>
      <c r="B4" s="2" t="s">
        <v>20</v>
      </c>
      <c r="C4" s="2" t="s">
        <v>21</v>
      </c>
      <c r="D4" s="2" t="s">
        <v>46</v>
      </c>
      <c r="E4" s="2" t="s">
        <v>47</v>
      </c>
      <c r="F4" s="2" t="s">
        <v>48</v>
      </c>
      <c r="G4" s="2" t="s">
        <v>49</v>
      </c>
      <c r="H4" s="2" t="s">
        <v>26</v>
      </c>
      <c r="I4" s="2" t="s">
        <v>49</v>
      </c>
      <c r="J4" s="2" t="s">
        <v>47</v>
      </c>
      <c r="K4" s="2" t="s">
        <v>50</v>
      </c>
      <c r="L4" s="2" t="s">
        <v>51</v>
      </c>
      <c r="M4" s="2" t="s">
        <v>52</v>
      </c>
      <c r="N4" s="2" t="s">
        <v>52</v>
      </c>
      <c r="O4" s="2" t="s">
        <v>26</v>
      </c>
      <c r="P4" s="2" t="s">
        <v>53</v>
      </c>
      <c r="Q4" s="2" t="s">
        <v>54</v>
      </c>
      <c r="R4" s="2" t="s">
        <v>55</v>
      </c>
      <c r="S4" s="2" t="s">
        <v>33</v>
      </c>
      <c r="T4" s="2" t="s">
        <v>54</v>
      </c>
      <c r="U4" t="s">
        <v>145</v>
      </c>
    </row>
    <row r="5" spans="1:21" ht="15.75" x14ac:dyDescent="0.25">
      <c r="A5" s="2" t="s">
        <v>19</v>
      </c>
      <c r="B5" s="2" t="s">
        <v>20</v>
      </c>
      <c r="C5" s="2" t="s">
        <v>21</v>
      </c>
      <c r="D5" s="2" t="s">
        <v>56</v>
      </c>
      <c r="E5" s="2" t="s">
        <v>57</v>
      </c>
      <c r="F5" s="2" t="s">
        <v>58</v>
      </c>
      <c r="G5" s="2" t="s">
        <v>59</v>
      </c>
      <c r="H5" s="2" t="s">
        <v>59</v>
      </c>
      <c r="I5" s="2" t="s">
        <v>59</v>
      </c>
      <c r="J5" s="2" t="s">
        <v>57</v>
      </c>
      <c r="K5" s="2" t="s">
        <v>60</v>
      </c>
      <c r="L5" s="2" t="s">
        <v>57</v>
      </c>
      <c r="M5" s="2" t="s">
        <v>61</v>
      </c>
      <c r="N5" s="2" t="s">
        <v>62</v>
      </c>
      <c r="O5" s="2" t="s">
        <v>63</v>
      </c>
      <c r="P5" s="2" t="s">
        <v>64</v>
      </c>
      <c r="Q5" s="2" t="s">
        <v>65</v>
      </c>
      <c r="R5" s="2" t="s">
        <v>66</v>
      </c>
      <c r="S5" s="2" t="s">
        <v>33</v>
      </c>
      <c r="T5" s="2" t="s">
        <v>65</v>
      </c>
      <c r="U5" t="s">
        <v>146</v>
      </c>
    </row>
    <row r="6" spans="1:21" ht="15.75" x14ac:dyDescent="0.25">
      <c r="A6" s="2" t="s">
        <v>19</v>
      </c>
      <c r="B6" s="2" t="s">
        <v>20</v>
      </c>
      <c r="C6" s="2" t="s">
        <v>21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26</v>
      </c>
      <c r="I6" s="2" t="s">
        <v>70</v>
      </c>
      <c r="J6" s="2" t="s">
        <v>68</v>
      </c>
      <c r="K6" s="2" t="s">
        <v>71</v>
      </c>
      <c r="L6" s="2" t="s">
        <v>72</v>
      </c>
      <c r="M6" s="2" t="s">
        <v>73</v>
      </c>
      <c r="N6" s="2" t="s">
        <v>74</v>
      </c>
      <c r="O6" s="2" t="s">
        <v>75</v>
      </c>
      <c r="P6" s="2" t="s">
        <v>76</v>
      </c>
      <c r="Q6" s="2" t="s">
        <v>77</v>
      </c>
      <c r="R6" s="2" t="s">
        <v>78</v>
      </c>
      <c r="S6" s="2" t="s">
        <v>33</v>
      </c>
      <c r="T6" s="2" t="s">
        <v>77</v>
      </c>
      <c r="U6" t="s">
        <v>144</v>
      </c>
    </row>
    <row r="7" spans="1:21" ht="15.75" x14ac:dyDescent="0.25">
      <c r="A7" s="2" t="s">
        <v>19</v>
      </c>
      <c r="B7" s="2" t="s">
        <v>20</v>
      </c>
      <c r="C7" s="2" t="s">
        <v>21</v>
      </c>
      <c r="D7" s="2" t="s">
        <v>79</v>
      </c>
      <c r="E7" s="2" t="s">
        <v>80</v>
      </c>
      <c r="F7" s="2" t="s">
        <v>81</v>
      </c>
      <c r="G7" s="2" t="s">
        <v>82</v>
      </c>
      <c r="H7" s="2" t="s">
        <v>26</v>
      </c>
      <c r="I7" s="2" t="s">
        <v>82</v>
      </c>
      <c r="J7" s="2" t="s">
        <v>80</v>
      </c>
      <c r="K7" s="2" t="s">
        <v>83</v>
      </c>
      <c r="L7" s="2" t="s">
        <v>84</v>
      </c>
      <c r="M7" s="2" t="s">
        <v>85</v>
      </c>
      <c r="N7" s="2" t="s">
        <v>85</v>
      </c>
      <c r="O7" s="2" t="s">
        <v>26</v>
      </c>
      <c r="P7" s="2" t="s">
        <v>86</v>
      </c>
      <c r="Q7" s="2" t="s">
        <v>87</v>
      </c>
      <c r="R7" s="2" t="s">
        <v>88</v>
      </c>
      <c r="S7" s="2" t="s">
        <v>33</v>
      </c>
      <c r="T7" s="2" t="s">
        <v>87</v>
      </c>
      <c r="U7" t="s">
        <v>145</v>
      </c>
    </row>
    <row r="8" spans="1:21" ht="15.75" x14ac:dyDescent="0.25">
      <c r="A8" s="2" t="s">
        <v>19</v>
      </c>
      <c r="B8" s="2" t="s">
        <v>20</v>
      </c>
      <c r="C8" s="2" t="s">
        <v>21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26</v>
      </c>
      <c r="I8" s="2" t="s">
        <v>92</v>
      </c>
      <c r="J8" s="2" t="s">
        <v>90</v>
      </c>
      <c r="K8" s="2" t="s">
        <v>93</v>
      </c>
      <c r="L8" s="2" t="s">
        <v>94</v>
      </c>
      <c r="M8" s="2" t="s">
        <v>95</v>
      </c>
      <c r="N8" s="2" t="s">
        <v>95</v>
      </c>
      <c r="O8" s="2" t="s">
        <v>26</v>
      </c>
      <c r="P8" s="2" t="s">
        <v>96</v>
      </c>
      <c r="Q8" s="2" t="s">
        <v>97</v>
      </c>
      <c r="R8" s="2" t="s">
        <v>98</v>
      </c>
      <c r="S8" s="2" t="s">
        <v>33</v>
      </c>
      <c r="T8" s="2" t="s">
        <v>97</v>
      </c>
      <c r="U8" t="s">
        <v>144</v>
      </c>
    </row>
    <row r="9" spans="1:21" ht="15.75" x14ac:dyDescent="0.25">
      <c r="A9" s="2" t="s">
        <v>19</v>
      </c>
      <c r="B9" s="2" t="s">
        <v>20</v>
      </c>
      <c r="C9" s="2" t="s">
        <v>21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26</v>
      </c>
      <c r="I9" s="2" t="s">
        <v>102</v>
      </c>
      <c r="J9" s="2" t="s">
        <v>100</v>
      </c>
      <c r="K9" s="2" t="s">
        <v>103</v>
      </c>
      <c r="L9" s="2" t="s">
        <v>104</v>
      </c>
      <c r="M9" s="2" t="s">
        <v>105</v>
      </c>
      <c r="N9" s="2" t="s">
        <v>106</v>
      </c>
      <c r="O9" s="2" t="s">
        <v>107</v>
      </c>
      <c r="P9" s="2" t="s">
        <v>108</v>
      </c>
      <c r="Q9" s="2" t="s">
        <v>97</v>
      </c>
      <c r="R9" s="2" t="s">
        <v>109</v>
      </c>
      <c r="S9" s="2" t="s">
        <v>33</v>
      </c>
      <c r="T9" s="2" t="s">
        <v>97</v>
      </c>
      <c r="U9" t="s">
        <v>144</v>
      </c>
    </row>
    <row r="10" spans="1:21" ht="15.75" x14ac:dyDescent="0.25">
      <c r="A10" s="2" t="s">
        <v>19</v>
      </c>
      <c r="B10" s="2" t="s">
        <v>20</v>
      </c>
      <c r="C10" s="2" t="s">
        <v>21</v>
      </c>
      <c r="D10" s="2" t="s">
        <v>110</v>
      </c>
      <c r="E10" s="2" t="s">
        <v>111</v>
      </c>
      <c r="F10" s="2" t="s">
        <v>112</v>
      </c>
      <c r="G10" s="2" t="s">
        <v>113</v>
      </c>
      <c r="H10" s="2" t="s">
        <v>26</v>
      </c>
      <c r="I10" s="2" t="s">
        <v>113</v>
      </c>
      <c r="J10" s="2" t="s">
        <v>111</v>
      </c>
      <c r="K10" s="2" t="s">
        <v>114</v>
      </c>
      <c r="L10" s="2" t="s">
        <v>115</v>
      </c>
      <c r="M10" s="2" t="s">
        <v>116</v>
      </c>
      <c r="N10" s="2" t="s">
        <v>117</v>
      </c>
      <c r="O10" s="2" t="s">
        <v>118</v>
      </c>
      <c r="P10" s="2" t="s">
        <v>96</v>
      </c>
      <c r="Q10" s="2" t="s">
        <v>97</v>
      </c>
      <c r="R10" s="2" t="s">
        <v>119</v>
      </c>
      <c r="S10" s="2" t="s">
        <v>33</v>
      </c>
      <c r="T10" s="2" t="s">
        <v>97</v>
      </c>
      <c r="U10" t="s">
        <v>144</v>
      </c>
    </row>
    <row r="11" spans="1:21" ht="15.75" x14ac:dyDescent="0.25">
      <c r="A11" s="2" t="s">
        <v>19</v>
      </c>
      <c r="B11" s="2" t="s">
        <v>20</v>
      </c>
      <c r="C11" s="2" t="s">
        <v>21</v>
      </c>
      <c r="D11" s="2" t="s">
        <v>120</v>
      </c>
      <c r="E11" s="2" t="s">
        <v>121</v>
      </c>
      <c r="F11" s="2" t="s">
        <v>122</v>
      </c>
      <c r="G11" s="2" t="s">
        <v>123</v>
      </c>
      <c r="H11" s="2" t="s">
        <v>26</v>
      </c>
      <c r="I11" s="2" t="s">
        <v>123</v>
      </c>
      <c r="J11" s="2" t="s">
        <v>121</v>
      </c>
      <c r="K11" s="2" t="s">
        <v>124</v>
      </c>
      <c r="L11" s="2" t="s">
        <v>125</v>
      </c>
      <c r="M11" s="2" t="s">
        <v>126</v>
      </c>
      <c r="N11" s="2" t="s">
        <v>127</v>
      </c>
      <c r="O11" s="2" t="s">
        <v>128</v>
      </c>
      <c r="P11" s="2" t="s">
        <v>129</v>
      </c>
      <c r="Q11" s="2" t="s">
        <v>44</v>
      </c>
      <c r="R11" s="2" t="s">
        <v>130</v>
      </c>
      <c r="S11" s="2" t="s">
        <v>33</v>
      </c>
      <c r="T11" s="2" t="s">
        <v>44</v>
      </c>
      <c r="U11" t="s">
        <v>143</v>
      </c>
    </row>
    <row r="12" spans="1:21" ht="15.75" x14ac:dyDescent="0.25">
      <c r="A12" s="2" t="s">
        <v>19</v>
      </c>
      <c r="B12" s="2" t="s">
        <v>20</v>
      </c>
      <c r="C12" s="2" t="s">
        <v>21</v>
      </c>
      <c r="D12" s="2" t="s">
        <v>131</v>
      </c>
      <c r="E12" s="2" t="s">
        <v>132</v>
      </c>
      <c r="F12" s="2" t="s">
        <v>133</v>
      </c>
      <c r="G12" s="2" t="s">
        <v>134</v>
      </c>
      <c r="H12" s="2" t="s">
        <v>26</v>
      </c>
      <c r="I12" s="2" t="s">
        <v>134</v>
      </c>
      <c r="J12" s="2" t="s">
        <v>132</v>
      </c>
      <c r="K12" s="2" t="s">
        <v>135</v>
      </c>
      <c r="L12" s="2" t="s">
        <v>136</v>
      </c>
      <c r="M12" s="2" t="s">
        <v>137</v>
      </c>
      <c r="N12" s="2" t="s">
        <v>137</v>
      </c>
      <c r="O12" s="2" t="s">
        <v>26</v>
      </c>
      <c r="P12" s="2" t="s">
        <v>138</v>
      </c>
      <c r="Q12" s="2" t="s">
        <v>54</v>
      </c>
      <c r="R12" s="2" t="s">
        <v>139</v>
      </c>
      <c r="S12" s="2" t="s">
        <v>33</v>
      </c>
      <c r="T12" s="2" t="s">
        <v>54</v>
      </c>
      <c r="U12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661D-4142-4D47-8AB2-960F120A3712}">
  <dimension ref="A1:G4"/>
  <sheetViews>
    <sheetView tabSelected="1" workbookViewId="0">
      <selection activeCell="A4" sqref="A4"/>
      <pivotSelection pane="bottomRight" showHeader="1" activeRow="4" click="1" r:id="rId1">
        <pivotArea dataOnly="0" labelOnly="1" outline="0" fieldPosition="0">
          <references count="1">
            <reference field="20" count="0"/>
          </references>
        </pivotArea>
      </pivotSelection>
    </sheetView>
  </sheetViews>
  <sheetFormatPr baseColWidth="10" defaultRowHeight="15" x14ac:dyDescent="0.25"/>
  <cols>
    <col min="1" max="1" width="28.140625" customWidth="1"/>
    <col min="2" max="2" width="49.85546875" bestFit="1" customWidth="1"/>
    <col min="3" max="3" width="59.85546875" bestFit="1" customWidth="1"/>
    <col min="5" max="5" width="25.42578125" bestFit="1" customWidth="1"/>
    <col min="7" max="7" width="32" bestFit="1" customWidth="1"/>
  </cols>
  <sheetData>
    <row r="1" spans="1:7" x14ac:dyDescent="0.25">
      <c r="A1" s="4" t="s">
        <v>0</v>
      </c>
      <c r="B1" t="s">
        <v>19</v>
      </c>
    </row>
    <row r="3" spans="1:7" x14ac:dyDescent="0.25">
      <c r="A3" s="4" t="s">
        <v>141</v>
      </c>
      <c r="B3" s="4" t="s">
        <v>8</v>
      </c>
      <c r="C3" s="4" t="s">
        <v>11</v>
      </c>
      <c r="D3" s="4" t="s">
        <v>15</v>
      </c>
      <c r="E3" s="4" t="s">
        <v>14</v>
      </c>
      <c r="F3" s="4" t="s">
        <v>16</v>
      </c>
      <c r="G3" s="4" t="s">
        <v>140</v>
      </c>
    </row>
    <row r="4" spans="1:7" x14ac:dyDescent="0.25">
      <c r="A4" t="s">
        <v>146</v>
      </c>
      <c r="B4" t="s">
        <v>57</v>
      </c>
      <c r="C4" t="s">
        <v>61</v>
      </c>
      <c r="D4" t="s">
        <v>65</v>
      </c>
      <c r="E4" t="s">
        <v>64</v>
      </c>
      <c r="F4" t="s">
        <v>66</v>
      </c>
      <c r="G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A0EE-182F-4CD2-B1FE-42C315A6E745}">
  <dimension ref="A1:A3"/>
  <sheetViews>
    <sheetView workbookViewId="0">
      <selection activeCell="C10" sqref="C10"/>
    </sheetView>
  </sheetViews>
  <sheetFormatPr baseColWidth="10" defaultRowHeight="15" x14ac:dyDescent="0.25"/>
  <sheetData>
    <row r="1" spans="1:1" x14ac:dyDescent="0.25">
      <c r="A1" s="5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LFA_Cases with regulatory Conta</vt:lpstr>
      <vt:lpstr>Lista de contactos TD</vt:lpstr>
      <vt:lpstr>Distribuidores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García Herrero</cp:lastModifiedBy>
  <dcterms:created xsi:type="dcterms:W3CDTF">2026-04-29T07:31:40Z</dcterms:created>
  <dcterms:modified xsi:type="dcterms:W3CDTF">2026-05-11T08:39:45Z</dcterms:modified>
</cp:coreProperties>
</file>